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F3" i="2" l="1"/>
  <c r="I8" i="2" l="1"/>
  <c r="I7" i="2"/>
  <c r="I6" i="2"/>
  <c r="I5" i="2"/>
  <c r="I4" i="2"/>
  <c r="I3" i="2"/>
  <c r="H5" i="2"/>
  <c r="H4" i="2"/>
  <c r="H3" i="2"/>
  <c r="H6" i="2"/>
  <c r="H7" i="2"/>
  <c r="H8" i="2"/>
  <c r="F4" i="2"/>
  <c r="F5" i="2"/>
  <c r="F6" i="2"/>
  <c r="F7" i="2"/>
  <c r="F8" i="2"/>
</calcChain>
</file>

<file path=xl/sharedStrings.xml><?xml version="1.0" encoding="utf-8"?>
<sst xmlns="http://schemas.openxmlformats.org/spreadsheetml/2006/main" count="26" uniqueCount="20">
  <si>
    <t>岗位名称</t>
  </si>
  <si>
    <t>姓名</t>
  </si>
  <si>
    <t>准考证号</t>
  </si>
  <si>
    <t>笔试
折合成绩（40%）</t>
  </si>
  <si>
    <t>面试
成绩</t>
  </si>
  <si>
    <t>面试
折合成绩（60%）</t>
  </si>
  <si>
    <t>序号</t>
    <phoneticPr fontId="1" type="noConversion"/>
  </si>
  <si>
    <t>排名</t>
    <phoneticPr fontId="1" type="noConversion"/>
  </si>
  <si>
    <t>是否参加体检</t>
    <phoneticPr fontId="1" type="noConversion"/>
  </si>
  <si>
    <t>考试   
总成绩</t>
    <phoneticPr fontId="1" type="noConversion"/>
  </si>
  <si>
    <t>计划财务处工作人员</t>
  </si>
  <si>
    <t>笔试
成绩</t>
    <phoneticPr fontId="1" type="noConversion"/>
  </si>
  <si>
    <t>李岚清</t>
  </si>
  <si>
    <t>钟琴</t>
  </si>
  <si>
    <t>刘静</t>
  </si>
  <si>
    <t>杜源</t>
  </si>
  <si>
    <t>顾佳希</t>
  </si>
  <si>
    <t>龙馨雨</t>
  </si>
  <si>
    <t>是</t>
  </si>
  <si>
    <t>四川铁道职业学院
计划财务处工作人员考试总成绩及排名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</si>
</sst>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2"/>
      <color theme="1"/>
      <name val="等线"/>
      <family val="2"/>
      <scheme val="minor"/>
    </font>
    <font>
      <b/>
      <sz val="12"/>
      <color theme="1"/>
      <name val="仿宋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name val="Calibri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9" fillId="0" borderId="0"/>
    <xf numFmtId="0" fontId="8" fillId="0" borderId="0"/>
    <xf numFmtId="0" fontId="9" fillId="0" borderId="0">
      <alignment vertical="center"/>
    </xf>
    <xf numFmtId="0" fontId="10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 applyBorder="0"/>
    <xf numFmtId="0" fontId="9" fillId="0" borderId="0" applyBorder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0" borderId="0">
      <alignment vertical="top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 applyBorder="0"/>
    <xf numFmtId="0" fontId="9" fillId="0" borderId="0" applyBorder="0"/>
    <xf numFmtId="0" fontId="9" fillId="0" borderId="0">
      <alignment vertical="center"/>
    </xf>
    <xf numFmtId="0" fontId="12" fillId="0" borderId="0">
      <alignment vertical="top"/>
    </xf>
    <xf numFmtId="0" fontId="9" fillId="0" borderId="0"/>
    <xf numFmtId="0" fontId="13" fillId="0" borderId="0">
      <alignment vertical="center"/>
    </xf>
    <xf numFmtId="0" fontId="12" fillId="0" borderId="0">
      <alignment vertical="top"/>
    </xf>
    <xf numFmtId="0" fontId="14" fillId="0" borderId="0">
      <alignment vertical="top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top"/>
    </xf>
    <xf numFmtId="0" fontId="13" fillId="0" borderId="0">
      <alignment vertical="center"/>
    </xf>
    <xf numFmtId="0" fontId="9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7">
    <cellStyle name="常规" xfId="0" builtinId="0"/>
    <cellStyle name="常规 10" xfId="3"/>
    <cellStyle name="常规 11" xfId="4"/>
    <cellStyle name="常规 12" xfId="5"/>
    <cellStyle name="常规 13" xfId="2"/>
    <cellStyle name="常规 14" xfId="1"/>
    <cellStyle name="常规 2" xfId="6"/>
    <cellStyle name="常规 2 2" xfId="7"/>
    <cellStyle name="常规 2 3" xfId="8"/>
    <cellStyle name="常规 2 3 2" xfId="9"/>
    <cellStyle name="常规 3" xfId="10"/>
    <cellStyle name="常规 3 2" xfId="11"/>
    <cellStyle name="常规 3 2 2" xfId="12"/>
    <cellStyle name="常规 3 3" xfId="13"/>
    <cellStyle name="常规 3 3 2" xfId="14"/>
    <cellStyle name="常规 3 4" xfId="15"/>
    <cellStyle name="常规 3 4 2" xfId="16"/>
    <cellStyle name="常规 3 5" xfId="17"/>
    <cellStyle name="常规 4" xfId="18"/>
    <cellStyle name="常规 4 2" xfId="19"/>
    <cellStyle name="常规 4 2 2" xfId="20"/>
    <cellStyle name="常规 4 3" xfId="21"/>
    <cellStyle name="常规 4 3 2" xfId="22"/>
    <cellStyle name="常规 4 4" xfId="23"/>
    <cellStyle name="常规 5" xfId="24"/>
    <cellStyle name="常规 5 2" xfId="25"/>
    <cellStyle name="常规 5 3" xfId="26"/>
    <cellStyle name="常规 5 4" xfId="27"/>
    <cellStyle name="常规 6" xfId="28"/>
    <cellStyle name="常规 6 2" xfId="29"/>
    <cellStyle name="常规 6 2 2" xfId="30"/>
    <cellStyle name="常规 7" xfId="31"/>
    <cellStyle name="常规 8" xfId="32"/>
    <cellStyle name="常规 9" xfId="33"/>
    <cellStyle name="超链接 2" xfId="34"/>
    <cellStyle name="超链接 3" xfId="35"/>
    <cellStyle name="超链接 3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workbookViewId="0">
      <selection activeCell="J5" sqref="J5"/>
    </sheetView>
  </sheetViews>
  <sheetFormatPr defaultRowHeight="13.5"/>
  <cols>
    <col min="1" max="1" width="5.625" customWidth="1"/>
    <col min="2" max="2" width="11.625" customWidth="1"/>
    <col min="3" max="3" width="8.25" customWidth="1"/>
    <col min="4" max="4" width="9.75" customWidth="1"/>
    <col min="5" max="5" width="7.875" customWidth="1"/>
    <col min="6" max="6" width="9.625" customWidth="1"/>
    <col min="7" max="7" width="7.375" customWidth="1"/>
    <col min="8" max="8" width="9.375" customWidth="1"/>
    <col min="9" max="9" width="10.375" customWidth="1"/>
  </cols>
  <sheetData>
    <row r="1" spans="1:11" ht="70.5" customHeight="1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70.5" customHeight="1">
      <c r="A2" s="2" t="s">
        <v>6</v>
      </c>
      <c r="B2" s="2" t="s">
        <v>0</v>
      </c>
      <c r="C2" s="2" t="s">
        <v>1</v>
      </c>
      <c r="D2" s="2" t="s">
        <v>2</v>
      </c>
      <c r="E2" s="3" t="s">
        <v>11</v>
      </c>
      <c r="F2" s="3" t="s">
        <v>3</v>
      </c>
      <c r="G2" s="3" t="s">
        <v>4</v>
      </c>
      <c r="H2" s="3" t="s">
        <v>5</v>
      </c>
      <c r="I2" s="3" t="s">
        <v>9</v>
      </c>
      <c r="J2" s="7" t="s">
        <v>7</v>
      </c>
      <c r="K2" s="7" t="s">
        <v>8</v>
      </c>
    </row>
    <row r="3" spans="1:11" ht="36" customHeight="1">
      <c r="A3" s="1">
        <v>1</v>
      </c>
      <c r="B3" s="9" t="s">
        <v>10</v>
      </c>
      <c r="C3" s="1" t="s">
        <v>17</v>
      </c>
      <c r="D3" s="1">
        <v>50318</v>
      </c>
      <c r="E3" s="1">
        <v>56</v>
      </c>
      <c r="F3" s="1">
        <f>ROUND(E3*40%,1)</f>
        <v>22.4</v>
      </c>
      <c r="G3" s="1">
        <v>86.4</v>
      </c>
      <c r="H3" s="1">
        <f>ROUND(G3*60%,1)</f>
        <v>51.8</v>
      </c>
      <c r="I3" s="1">
        <f t="shared" ref="I3:I8" si="0">F3+H3</f>
        <v>74.199999999999989</v>
      </c>
      <c r="J3" s="1">
        <v>1</v>
      </c>
      <c r="K3" s="1" t="s">
        <v>18</v>
      </c>
    </row>
    <row r="4" spans="1:11" ht="36" customHeight="1">
      <c r="A4" s="1">
        <v>2</v>
      </c>
      <c r="B4" s="9" t="s">
        <v>10</v>
      </c>
      <c r="C4" s="1" t="s">
        <v>12</v>
      </c>
      <c r="D4" s="1">
        <v>50313</v>
      </c>
      <c r="E4" s="1">
        <v>70.5</v>
      </c>
      <c r="F4" s="1">
        <f t="shared" ref="F4:F8" si="1">ROUND(E4*40%,1)</f>
        <v>28.2</v>
      </c>
      <c r="G4" s="1">
        <v>65.8</v>
      </c>
      <c r="H4" s="1">
        <f>ROUND(G4*60%,1)</f>
        <v>39.5</v>
      </c>
      <c r="I4" s="1">
        <f t="shared" si="0"/>
        <v>67.7</v>
      </c>
      <c r="J4" s="1">
        <v>2</v>
      </c>
      <c r="K4" s="1" t="s">
        <v>18</v>
      </c>
    </row>
    <row r="5" spans="1:11" ht="36" customHeight="1">
      <c r="A5" s="1">
        <v>3</v>
      </c>
      <c r="B5" s="9" t="s">
        <v>10</v>
      </c>
      <c r="C5" s="1" t="s">
        <v>15</v>
      </c>
      <c r="D5" s="1">
        <v>50303</v>
      </c>
      <c r="E5" s="1">
        <v>63.5</v>
      </c>
      <c r="F5" s="1">
        <f t="shared" si="1"/>
        <v>25.4</v>
      </c>
      <c r="G5" s="1">
        <v>63.8</v>
      </c>
      <c r="H5" s="1">
        <f>ROUND(G5*60%,1)</f>
        <v>38.299999999999997</v>
      </c>
      <c r="I5" s="1">
        <f t="shared" si="0"/>
        <v>63.699999999999996</v>
      </c>
      <c r="J5" s="1">
        <v>3</v>
      </c>
      <c r="K5" s="1"/>
    </row>
    <row r="6" spans="1:11" ht="36" customHeight="1">
      <c r="A6" s="1">
        <v>4</v>
      </c>
      <c r="B6" s="9" t="s">
        <v>10</v>
      </c>
      <c r="C6" s="1" t="s">
        <v>13</v>
      </c>
      <c r="D6" s="1">
        <v>50302</v>
      </c>
      <c r="E6" s="1">
        <v>64</v>
      </c>
      <c r="F6" s="1">
        <f t="shared" si="1"/>
        <v>25.6</v>
      </c>
      <c r="G6" s="1">
        <v>50.8</v>
      </c>
      <c r="H6" s="1">
        <f t="shared" ref="H6:H8" si="2">ROUND(G6*60%,1)</f>
        <v>30.5</v>
      </c>
      <c r="I6" s="1">
        <f t="shared" si="0"/>
        <v>56.1</v>
      </c>
      <c r="J6" s="1">
        <v>4</v>
      </c>
      <c r="K6" s="8"/>
    </row>
    <row r="7" spans="1:11" ht="36" customHeight="1">
      <c r="A7" s="1">
        <v>5</v>
      </c>
      <c r="B7" s="9" t="s">
        <v>10</v>
      </c>
      <c r="C7" s="1" t="s">
        <v>14</v>
      </c>
      <c r="D7" s="1">
        <v>50316</v>
      </c>
      <c r="E7" s="1">
        <v>64</v>
      </c>
      <c r="F7" s="1">
        <f t="shared" si="1"/>
        <v>25.6</v>
      </c>
      <c r="G7" s="1">
        <v>43.6</v>
      </c>
      <c r="H7" s="1">
        <f t="shared" si="2"/>
        <v>26.2</v>
      </c>
      <c r="I7" s="1">
        <f t="shared" si="0"/>
        <v>51.8</v>
      </c>
      <c r="J7" s="1">
        <v>5</v>
      </c>
      <c r="K7" s="8"/>
    </row>
    <row r="8" spans="1:11" ht="36" customHeight="1">
      <c r="A8" s="1">
        <v>6</v>
      </c>
      <c r="B8" s="9" t="s">
        <v>10</v>
      </c>
      <c r="C8" s="1" t="s">
        <v>16</v>
      </c>
      <c r="D8" s="1">
        <v>50309</v>
      </c>
      <c r="E8" s="1">
        <v>60.5</v>
      </c>
      <c r="F8" s="1">
        <f t="shared" si="1"/>
        <v>24.2</v>
      </c>
      <c r="G8" s="1">
        <v>33.4</v>
      </c>
      <c r="H8" s="1">
        <f t="shared" si="2"/>
        <v>20</v>
      </c>
      <c r="I8" s="1">
        <f t="shared" si="0"/>
        <v>44.2</v>
      </c>
      <c r="J8" s="1">
        <v>6</v>
      </c>
      <c r="K8" s="8"/>
    </row>
    <row r="9" spans="1:11" ht="31.5" customHeight="1"/>
    <row r="10" spans="1:11" s="4" customFormat="1" ht="31.5" customHeight="1">
      <c r="B10" s="6"/>
      <c r="C10" s="6"/>
      <c r="D10" s="6"/>
    </row>
    <row r="11" spans="1:11" s="4" customFormat="1" ht="32.25" customHeight="1">
      <c r="B11" s="5"/>
      <c r="C11" s="6"/>
      <c r="D11" s="6"/>
    </row>
    <row r="13" spans="1:11" ht="14.25">
      <c r="H13" s="5"/>
    </row>
  </sheetData>
  <mergeCells count="1">
    <mergeCell ref="A1:K1"/>
  </mergeCells>
  <phoneticPr fontId="1" type="noConversion"/>
  <printOptions horizontalCentered="1"/>
  <pageMargins left="0.47244094488188981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dreamsummit</cp:lastModifiedBy>
  <cp:lastPrinted>2022-06-27T02:39:18Z</cp:lastPrinted>
  <dcterms:created xsi:type="dcterms:W3CDTF">2015-06-05T18:19:34Z</dcterms:created>
  <dcterms:modified xsi:type="dcterms:W3CDTF">2022-06-27T09:54:02Z</dcterms:modified>
</cp:coreProperties>
</file>